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y Drive\Politics\rs21 (GD)\Workers Can Win book\WCW second edition\"/>
    </mc:Choice>
  </mc:AlternateContent>
  <xr:revisionPtr revIDLastSave="0" documentId="13_ncr:1_{49768C33-B6B6-44C3-B29C-E740C6249338}" xr6:coauthVersionLast="47" xr6:coauthVersionMax="47" xr10:uidLastSave="{00000000-0000-0000-0000-000000000000}"/>
  <bookViews>
    <workbookView xWindow="-30720" yWindow="2148" windowWidth="30960" windowHeight="12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2" i="1" l="1"/>
  <c r="X2" i="1"/>
  <c r="AC2" i="1"/>
  <c r="AB2" i="1"/>
  <c r="AA2" i="1"/>
  <c r="Z2" i="1"/>
  <c r="W2" i="1"/>
  <c r="V2" i="1"/>
  <c r="U2" i="1"/>
  <c r="T2" i="1"/>
  <c r="S2" i="1"/>
  <c r="R2" i="1"/>
</calcChain>
</file>

<file path=xl/sharedStrings.xml><?xml version="1.0" encoding="utf-8"?>
<sst xmlns="http://schemas.openxmlformats.org/spreadsheetml/2006/main" count="42" uniqueCount="41">
  <si>
    <t>Forename</t>
  </si>
  <si>
    <t>Surname</t>
  </si>
  <si>
    <t>Employer</t>
  </si>
  <si>
    <t>Workplace</t>
  </si>
  <si>
    <t>Job title</t>
  </si>
  <si>
    <t>Preferred email address</t>
  </si>
  <si>
    <t>Work email address</t>
  </si>
  <si>
    <t>Home email address</t>
  </si>
  <si>
    <t>Payroll number</t>
  </si>
  <si>
    <t>Home phone</t>
  </si>
  <si>
    <t>Mobile phone</t>
  </si>
  <si>
    <t>Address 1</t>
  </si>
  <si>
    <t>Address 2</t>
  </si>
  <si>
    <t>Address 3</t>
  </si>
  <si>
    <t>Address 4</t>
  </si>
  <si>
    <t>Address 5</t>
  </si>
  <si>
    <t>Postcode</t>
  </si>
  <si>
    <t>Preferred email address (obf)</t>
  </si>
  <si>
    <t>Home email address (obf)</t>
  </si>
  <si>
    <t>Work email address (obf)</t>
  </si>
  <si>
    <t>Payroll number (obf)</t>
  </si>
  <si>
    <t>Home phone (obf)</t>
  </si>
  <si>
    <t>Mobile phone (obf)</t>
  </si>
  <si>
    <t>Address 2 (obf)</t>
  </si>
  <si>
    <t>Address 3 (obf)</t>
  </si>
  <si>
    <t>Address 1 (obf)</t>
  </si>
  <si>
    <t>Address 4 (obf)</t>
  </si>
  <si>
    <t>Address 5 (obf)</t>
  </si>
  <si>
    <t>Postcode (obf)</t>
  </si>
  <si>
    <t>Jonny</t>
  </si>
  <si>
    <t>Johnson</t>
  </si>
  <si>
    <t>Bodgit and Scarper PLC</t>
  </si>
  <si>
    <t>99 Down Hill</t>
  </si>
  <si>
    <t>Widget furtler</t>
  </si>
  <si>
    <t>jonny.johnson@bodgitandscarper.plc</t>
  </si>
  <si>
    <t>jonny999jonno@hatmail.com</t>
  </si>
  <si>
    <t>01996 123 4567</t>
  </si>
  <si>
    <t>07996 123 456</t>
  </si>
  <si>
    <t>123 Foxhole Close</t>
  </si>
  <si>
    <t>Nowhere-on-sea</t>
  </si>
  <si>
    <t>NS93 6FA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</si>
</sst>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2" fillId="0" borderId="0" xfId="1" applyFill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nny999jonno@ha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"/>
  <sheetViews>
    <sheetView tabSelected="1" topLeftCell="L1" workbookViewId="0">
      <selection activeCell="Q8" sqref="Q8"/>
    </sheetView>
  </sheetViews>
  <sheetFormatPr defaultRowHeight="14.4" x14ac:dyDescent="0.3"/>
  <cols>
    <col min="1" max="1" width="34" bestFit="1" customWidth="1"/>
    <col min="2" max="2" width="8.5546875" bestFit="1" customWidth="1"/>
    <col min="3" max="3" width="19.88671875" bestFit="1" customWidth="1"/>
    <col min="4" max="4" width="11.21875" bestFit="1" customWidth="1"/>
    <col min="5" max="5" width="12.33203125" bestFit="1" customWidth="1"/>
    <col min="6" max="7" width="31.77734375" bestFit="1" customWidth="1"/>
    <col min="8" max="8" width="25.5546875" bestFit="1" customWidth="1"/>
    <col min="9" max="10" width="14" bestFit="1" customWidth="1"/>
    <col min="11" max="11" width="12.88671875" bestFit="1" customWidth="1"/>
    <col min="12" max="12" width="15.88671875" bestFit="1" customWidth="1"/>
    <col min="13" max="13" width="14.88671875" bestFit="1" customWidth="1"/>
    <col min="14" max="16" width="9.109375" bestFit="1" customWidth="1"/>
    <col min="17" max="17" width="8.77734375" bestFit="1" customWidth="1"/>
    <col min="18" max="18" width="25.88671875" bestFit="1" customWidth="1"/>
    <col min="19" max="19" width="22.44140625" bestFit="1" customWidth="1"/>
    <col min="20" max="20" width="22.88671875" bestFit="1" customWidth="1"/>
    <col min="21" max="21" width="18.77734375" bestFit="1" customWidth="1"/>
    <col min="22" max="22" width="16.6640625" bestFit="1" customWidth="1"/>
    <col min="23" max="23" width="17.6640625" bestFit="1" customWidth="1"/>
    <col min="24" max="24" width="17" bestFit="1" customWidth="1"/>
    <col min="25" max="25" width="16.44140625" bestFit="1" customWidth="1"/>
    <col min="26" max="28" width="13.88671875" bestFit="1" customWidth="1"/>
    <col min="29" max="29" width="13.5546875" bestFit="1" customWidth="1"/>
  </cols>
  <sheetData>
    <row r="1" spans="1:29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19</v>
      </c>
      <c r="T1" s="3" t="s">
        <v>18</v>
      </c>
      <c r="U1" s="3" t="s">
        <v>20</v>
      </c>
      <c r="V1" s="3" t="s">
        <v>21</v>
      </c>
      <c r="W1" s="3" t="s">
        <v>22</v>
      </c>
      <c r="X1" s="3" t="s">
        <v>25</v>
      </c>
      <c r="Y1" s="3" t="s">
        <v>23</v>
      </c>
      <c r="Z1" s="3" t="s">
        <v>24</v>
      </c>
      <c r="AA1" s="3" t="s">
        <v>26</v>
      </c>
      <c r="AB1" s="3" t="s">
        <v>27</v>
      </c>
      <c r="AC1" s="3" t="s">
        <v>28</v>
      </c>
    </row>
    <row r="2" spans="1:29" x14ac:dyDescent="0.3">
      <c r="A2" t="s">
        <v>29</v>
      </c>
      <c r="B2" t="s">
        <v>30</v>
      </c>
      <c r="C2" t="s">
        <v>31</v>
      </c>
      <c r="D2" t="s">
        <v>32</v>
      </c>
      <c r="E2" t="s">
        <v>33</v>
      </c>
      <c r="F2" s="1" t="s">
        <v>34</v>
      </c>
      <c r="G2" s="1" t="s">
        <v>34</v>
      </c>
      <c r="H2" s="2" t="s">
        <v>35</v>
      </c>
      <c r="I2">
        <v>123456</v>
      </c>
      <c r="J2" t="s">
        <v>36</v>
      </c>
      <c r="K2" t="s">
        <v>37</v>
      </c>
      <c r="L2" t="s">
        <v>38</v>
      </c>
      <c r="M2" t="s">
        <v>39</v>
      </c>
      <c r="Q2" t="s">
        <v>40</v>
      </c>
      <c r="R2" t="str">
        <f>IF(F2="","",LEFT(F2,3)&amp;"*********"&amp;RIGHT(F2,6))</f>
        <v>jon*********er.plc</v>
      </c>
      <c r="S2" t="str">
        <f>IF(G2="","",LEFT(G2,3)&amp;"*********"&amp;RIGHT(G2,6))</f>
        <v>jon*********er.plc</v>
      </c>
      <c r="T2" t="str">
        <f>IF(H2="","",LEFT(H2,3)&amp;"*******"&amp;RIGHT(H2,10))</f>
        <v>jon*******atmail.com</v>
      </c>
      <c r="U2" t="str">
        <f>IF(I2="","",LEFT(I2,2)&amp;"****"&amp;RIGHT(I2,2))</f>
        <v>12****56</v>
      </c>
      <c r="V2" t="str">
        <f>IF(J2="","",LEFT(J2,4)&amp;"******"&amp;RIGHT(J2,3))</f>
        <v>0199******567</v>
      </c>
      <c r="W2" t="str">
        <f>IF(K2="","",LEFT(K2,4)&amp;"******"&amp;RIGHT(K2,3))</f>
        <v>0799******456</v>
      </c>
      <c r="X2" t="str">
        <f>IF(L2="","",LEFT(L2,6)&amp;"******"&amp;RIGHT(L2,5))</f>
        <v>123 Fo******Close</v>
      </c>
      <c r="Y2" t="str">
        <f>IF(M2="","",LEFT(M2,4)&amp;"******"&amp;RIGHT(M2,3))</f>
        <v>Nowh******sea</v>
      </c>
      <c r="Z2" t="str">
        <f>IF(N2="","",LEFT(N2,4)&amp;"******"&amp;RIGHT(N2,5))</f>
        <v/>
      </c>
      <c r="AA2" t="str">
        <f>IF(O2="","",LEFT(O2,4)&amp;"******"&amp;RIGHT(O2,5))</f>
        <v/>
      </c>
      <c r="AB2" t="str">
        <f>IF(P2="","",LEFT(P2,4)&amp;"******"&amp;RIGHT(P2,5))</f>
        <v/>
      </c>
      <c r="AC2" t="str">
        <f>IF(Q2="","",LEFT(Q2,2)&amp;"**"&amp;LEFT(RIGHT(Q2,3),2)&amp;"*")</f>
        <v>NS**6F*</v>
      </c>
    </row>
  </sheetData>
  <hyperlinks>
    <hyperlink ref="H2" r:id="rId1" xr:uid="{BC6B5611-07D8-4500-AFFA-D3BC67D75D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Allinson</dc:creator>
  <cp:lastModifiedBy>Ian Allinson</cp:lastModifiedBy>
  <dcterms:created xsi:type="dcterms:W3CDTF">2015-06-05T18:17:20Z</dcterms:created>
  <dcterms:modified xsi:type="dcterms:W3CDTF">2026-08-24T20:29:37Z</dcterms:modified>
</cp:coreProperties>
</file>